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185" yWindow="-15" windowWidth="2430" windowHeight="5190"/>
  </bookViews>
  <sheets>
    <sheet name="Sheet1" sheetId="1" r:id="rId1"/>
    <sheet name="Sheet2" sheetId="2" r:id="rId2"/>
  </sheets>
  <definedNames>
    <definedName name="_1Central_Sales">Sheet1!$B$8:$D$11</definedName>
    <definedName name="REPORT">Sheet1!$B$8:$D$11</definedName>
  </definedNames>
  <calcPr calcId="124519"/>
</workbook>
</file>

<file path=xl/calcChain.xml><?xml version="1.0" encoding="utf-8"?>
<calcChain xmlns="http://schemas.openxmlformats.org/spreadsheetml/2006/main">
  <c r="E8" i="1"/>
  <c r="G8" s="1"/>
  <c r="E9"/>
  <c r="G9" s="1"/>
  <c r="E10"/>
  <c r="G10" s="1"/>
  <c r="E11"/>
  <c r="G11" s="1"/>
  <c r="F12"/>
  <c r="B12"/>
  <c r="C12"/>
  <c r="D12"/>
  <c r="E12"/>
  <c r="G12" l="1"/>
</calcChain>
</file>

<file path=xl/sharedStrings.xml><?xml version="1.0" encoding="utf-8"?>
<sst xmlns="http://schemas.openxmlformats.org/spreadsheetml/2006/main" count="15" uniqueCount="14">
  <si>
    <t>Worldwide Sporting Goods</t>
  </si>
  <si>
    <t>Tennis Equipment</t>
  </si>
  <si>
    <t>First Quarter Sales - Central</t>
  </si>
  <si>
    <t>Week</t>
  </si>
  <si>
    <t>Jan</t>
  </si>
  <si>
    <t>Feb</t>
  </si>
  <si>
    <t>Mar</t>
  </si>
  <si>
    <t>Wk 1</t>
  </si>
  <si>
    <t>Wk 2</t>
  </si>
  <si>
    <t>Wk 3</t>
  </si>
  <si>
    <t>Wk 4</t>
  </si>
  <si>
    <t>Total</t>
  </si>
  <si>
    <t>Projected</t>
  </si>
  <si>
    <t>Difference</t>
  </si>
</sst>
</file>

<file path=xl/styles.xml><?xml version="1.0" encoding="utf-8"?>
<styleSheet xmlns="http://schemas.openxmlformats.org/spreadsheetml/2006/main">
  <numFmts count="1">
    <numFmt numFmtId="164" formatCode="&quot;$&quot;#,##0\ ;\(&quot;$&quot;#,##0\)"/>
  </numFmts>
  <fonts count="2">
    <font>
      <sz val="10"/>
      <name val="Arial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4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/>
    <xf numFmtId="0" fontId="1" fillId="0" borderId="0" xfId="1"/>
  </cellXfs>
  <cellStyles count="2">
    <cellStyle name="Normal" xfId="0" builtinId="0"/>
    <cellStyle name="WSG Heading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/>
  </sheetViews>
  <sheetFormatPr defaultColWidth="11.42578125"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7">
      <c r="A1" s="5" t="s">
        <v>0</v>
      </c>
    </row>
    <row r="2" spans="1:7">
      <c r="A2" s="5" t="s">
        <v>1</v>
      </c>
    </row>
    <row r="3" spans="1:7">
      <c r="A3" s="5" t="s">
        <v>2</v>
      </c>
    </row>
    <row r="7" spans="1:7">
      <c r="A7" s="5" t="s">
        <v>3</v>
      </c>
      <c r="B7" s="5" t="s">
        <v>4</v>
      </c>
      <c r="C7" s="5" t="s">
        <v>5</v>
      </c>
      <c r="D7" s="5" t="s">
        <v>6</v>
      </c>
      <c r="E7" s="5" t="s">
        <v>11</v>
      </c>
      <c r="F7" s="5" t="s">
        <v>12</v>
      </c>
      <c r="G7" s="5" t="s">
        <v>13</v>
      </c>
    </row>
    <row r="8" spans="1:7">
      <c r="A8" t="s">
        <v>7</v>
      </c>
      <c r="B8" s="1">
        <v>8830.25</v>
      </c>
      <c r="C8" s="1">
        <v>8918.0300000000007</v>
      </c>
      <c r="D8" s="1">
        <v>8945.2000000000007</v>
      </c>
      <c r="E8" s="4">
        <f>SUM(B8:D8)</f>
        <v>26693.48</v>
      </c>
      <c r="F8" s="2">
        <v>25000</v>
      </c>
      <c r="G8" s="3">
        <f>+E8-F8</f>
        <v>1693.4799999999996</v>
      </c>
    </row>
    <row r="9" spans="1:7">
      <c r="A9" t="s">
        <v>8</v>
      </c>
      <c r="B9" s="1">
        <v>8098.75</v>
      </c>
      <c r="C9" s="1">
        <v>5585.5249999999996</v>
      </c>
      <c r="D9" s="1">
        <v>3704.5250000000001</v>
      </c>
      <c r="E9" s="2">
        <f>SUM(B9:D9)</f>
        <v>17388.8</v>
      </c>
      <c r="F9" s="2">
        <v>20000</v>
      </c>
      <c r="G9" s="3">
        <f>+E9-F9</f>
        <v>-2611.2000000000007</v>
      </c>
    </row>
    <row r="10" spans="1:7">
      <c r="A10" t="s">
        <v>9</v>
      </c>
      <c r="B10" s="1">
        <v>9856.44</v>
      </c>
      <c r="C10" s="1">
        <v>7670.3</v>
      </c>
      <c r="D10" s="1">
        <v>6844.75</v>
      </c>
      <c r="E10" s="2">
        <f>SUM(B10:D10)</f>
        <v>24371.49</v>
      </c>
      <c r="F10" s="2">
        <v>25000</v>
      </c>
      <c r="G10" s="3">
        <f>+E10-F10</f>
        <v>-628.5099999999984</v>
      </c>
    </row>
    <row r="11" spans="1:7">
      <c r="A11" t="s">
        <v>10</v>
      </c>
      <c r="B11" s="1">
        <v>3727.5149999999999</v>
      </c>
      <c r="C11" s="1">
        <v>5925.15</v>
      </c>
      <c r="D11" s="1">
        <v>7785.25</v>
      </c>
      <c r="E11" s="2">
        <f>SUM(B11:D11)</f>
        <v>17437.915000000001</v>
      </c>
      <c r="F11" s="2">
        <v>20000</v>
      </c>
      <c r="G11" s="3">
        <f>+E11-F11</f>
        <v>-2562.0849999999991</v>
      </c>
    </row>
    <row r="12" spans="1:7">
      <c r="A12" t="s">
        <v>11</v>
      </c>
      <c r="B12" s="2">
        <f t="shared" ref="B12:G12" si="0">SUM(B8:B11)</f>
        <v>30512.955000000002</v>
      </c>
      <c r="C12" s="2">
        <f t="shared" si="0"/>
        <v>28099.004999999997</v>
      </c>
      <c r="D12" s="2">
        <f t="shared" si="0"/>
        <v>27279.724999999999</v>
      </c>
      <c r="E12" s="2">
        <f t="shared" si="0"/>
        <v>85891.684999999998</v>
      </c>
      <c r="F12" s="2">
        <f t="shared" si="0"/>
        <v>90000</v>
      </c>
      <c r="G12" s="2">
        <f t="shared" si="0"/>
        <v>-4108.3149999999987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A08CCC6-369E-412F-AE72-2FD8A080F698}"/>
</file>

<file path=customXml/itemProps2.xml><?xml version="1.0" encoding="utf-8"?>
<ds:datastoreItem xmlns:ds="http://schemas.openxmlformats.org/officeDocument/2006/customXml" ds:itemID="{A4692A94-54C7-4636-A285-A7385F4BD18E}"/>
</file>

<file path=customXml/itemProps3.xml><?xml version="1.0" encoding="utf-8"?>
<ds:datastoreItem xmlns:ds="http://schemas.openxmlformats.org/officeDocument/2006/customXml" ds:itemID="{52B3D71F-D5C3-4D95-8733-764E5EE316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_1Central_Sales</vt:lpstr>
      <vt:lpstr>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1997-01-21T17:22:28Z</dcterms:created>
  <dcterms:modified xsi:type="dcterms:W3CDTF">2007-09-30T16:02:06Z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